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A:\payroll\Time Sheets\"/>
    </mc:Choice>
  </mc:AlternateContent>
  <xr:revisionPtr revIDLastSave="0" documentId="13_ncr:1_{7528AF65-3D27-4BF0-A80D-3343E9BAC025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</bookViews>
  <sheets>
    <sheet name="Sheet1" sheetId="1" r:id="rId1"/>
    <sheet name="Sheet2" sheetId="2" r:id="rId2"/>
  </sheets>
  <definedNames>
    <definedName name="_xlnm.Print_Area" localSheetId="1">Sheet2!$A$1:$S$37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4" i="2" l="1"/>
  <c r="H36" i="2" s="1"/>
  <c r="O16" i="2"/>
  <c r="O18" i="2" s="1"/>
  <c r="P16" i="2"/>
  <c r="P18" i="2" s="1"/>
  <c r="Q16" i="2"/>
  <c r="Q18" i="2" s="1"/>
  <c r="L18" i="2"/>
  <c r="L26" i="2"/>
  <c r="L27" i="2" l="1"/>
</calcChain>
</file>

<file path=xl/sharedStrings.xml><?xml version="1.0" encoding="utf-8"?>
<sst xmlns="http://schemas.openxmlformats.org/spreadsheetml/2006/main" count="103" uniqueCount="89">
  <si>
    <t>Purchase College, State University of New York</t>
  </si>
  <si>
    <t>Hourly Employee Time Record (non-student)</t>
  </si>
  <si>
    <t>Name:</t>
  </si>
  <si>
    <t>SS#:</t>
  </si>
  <si>
    <t>Pay Period:</t>
  </si>
  <si>
    <t>From___/___/___ to ___/___/___</t>
  </si>
  <si>
    <t>Department:</t>
  </si>
  <si>
    <t>Hourly Rate: $________/hr</t>
  </si>
  <si>
    <t>Employee's Signature __________________________________</t>
  </si>
  <si>
    <t>Supervisor's Signature__________________________________</t>
  </si>
  <si>
    <t>Account #___________%____</t>
  </si>
  <si>
    <t>Day</t>
  </si>
  <si>
    <t xml:space="preserve">Month </t>
  </si>
  <si>
    <t>WED</t>
  </si>
  <si>
    <t>THUR</t>
  </si>
  <si>
    <t>FRI</t>
  </si>
  <si>
    <t>SAT</t>
  </si>
  <si>
    <t>SUN</t>
  </si>
  <si>
    <t>MON</t>
  </si>
  <si>
    <t>TUE</t>
  </si>
  <si>
    <t>IN</t>
  </si>
  <si>
    <t>OUT</t>
  </si>
  <si>
    <t>HOURS</t>
  </si>
  <si>
    <t>DATES</t>
  </si>
  <si>
    <t>Week 1</t>
  </si>
  <si>
    <t>Accrual Summary</t>
  </si>
  <si>
    <t>Vacation</t>
  </si>
  <si>
    <t>Sick</t>
  </si>
  <si>
    <t>Holiday</t>
  </si>
  <si>
    <t>Beginning Balance</t>
  </si>
  <si>
    <t>Accruals Earned</t>
  </si>
  <si>
    <t>Sub-Total</t>
  </si>
  <si>
    <t>Time Used</t>
  </si>
  <si>
    <t>Ending Balance</t>
  </si>
  <si>
    <t>Part-Time Work Schedule</t>
  </si>
  <si>
    <t>Monday</t>
  </si>
  <si>
    <t>Tuesday</t>
  </si>
  <si>
    <t>Wednesday</t>
  </si>
  <si>
    <t>Thursday</t>
  </si>
  <si>
    <t>Friday</t>
  </si>
  <si>
    <t>Sat/Sun</t>
  </si>
  <si>
    <t>1/4 day</t>
  </si>
  <si>
    <t>1/2 day</t>
  </si>
  <si>
    <t>3/4 day</t>
  </si>
  <si>
    <t>Full Day</t>
  </si>
  <si>
    <t>THIS SECTION TO BE COMPLETED BY DEPARTMENT</t>
  </si>
  <si>
    <t>ENCUMBRANCE SUMMARY</t>
  </si>
  <si>
    <t>A. Original Amount Encumbered for Employee</t>
  </si>
  <si>
    <t>C. Amount Paid Employee to Date</t>
  </si>
  <si>
    <t>D. Encumbrance Balance (A+B) - C</t>
  </si>
  <si>
    <t>E. Total Paid Employee This Period</t>
  </si>
  <si>
    <t>F. Ending Encumbrance Balance (D-E)</t>
  </si>
  <si>
    <t xml:space="preserve">Accruals are charged according to what is worked each day.  For example, if y ou normally work a full day Monday and a half day Tuesday andyou took both days off, you would charge a full day for Monday and a half day for Tuesday. </t>
  </si>
  <si>
    <t>ATTENTION SUPERVISORS: Please submit a new PAF if you plan to retain employees whose encumbrance balance is near zero.</t>
  </si>
  <si>
    <t>TOTALS: CARRY WEEK 1 TOTALS TO THIS LINE</t>
  </si>
  <si>
    <t>TOTALS: CARRY WEEK 2 TOTALS TO THIS LINE</t>
  </si>
  <si>
    <t>GRAND TOTAL: CARRY WEEKLY TOTALS TO THIS LINE</t>
  </si>
  <si>
    <t xml:space="preserve">Encumbrance         </t>
  </si>
  <si>
    <t>Time Earned</t>
  </si>
  <si>
    <t>&lt; .20 FTE</t>
  </si>
  <si>
    <t>Effective 7/1/2018 PT/hrly or fee paid professional employees earn accruals based on their FTE/position percentage</t>
  </si>
  <si>
    <t>.25 day (1/4 day)</t>
  </si>
  <si>
    <t>.40 to &lt;.60 FTE</t>
  </si>
  <si>
    <t>.50 day (1/2 day)</t>
  </si>
  <si>
    <t>.60 to &lt;.80 FTE</t>
  </si>
  <si>
    <t>1.0 day (1 day)</t>
  </si>
  <si>
    <t>.20 to &lt; 40 FTE</t>
  </si>
  <si>
    <t>.80 to &lt;1.0 FTE</t>
  </si>
  <si>
    <t>1.25 day (1 1/4 day)</t>
  </si>
  <si>
    <t xml:space="preserve">To accrue for the month, you must be in pay status for the majority of the month and work a minimum of 7 1/2 hours each week for three consecutive weeks of the month.  Accruals are credited during the pay period closest to the end of each month. </t>
  </si>
  <si>
    <r>
      <t xml:space="preserve">Part-time employees are eligible to observe / earn holidays that fall on regularly scheduled </t>
    </r>
    <r>
      <rPr>
        <b/>
        <i/>
        <u/>
        <sz val="8"/>
        <color theme="1"/>
        <rFont val="Calibri"/>
        <family val="2"/>
        <scheme val="minor"/>
      </rPr>
      <t xml:space="preserve">days </t>
    </r>
    <r>
      <rPr>
        <i/>
        <sz val="8"/>
        <color theme="1"/>
        <rFont val="Calibri"/>
        <family val="2"/>
        <scheme val="minor"/>
      </rPr>
      <t xml:space="preserve">only.  Holidays are earned in the same manner as above.  For example, if you work a holiday and you are regularly scheduled to work a half day you would earn a half day of holiday comp time to be used at a later date. </t>
    </r>
  </si>
  <si>
    <t xml:space="preserve">                                                          Purchase College, State University of New York </t>
  </si>
  <si>
    <t xml:space="preserve">                                                         Hourly Employee Time Record (non student)</t>
  </si>
  <si>
    <r>
      <t xml:space="preserve">This timesheet is to be used by employees who were hired </t>
    </r>
    <r>
      <rPr>
        <b/>
        <i/>
        <u/>
        <sz val="10"/>
        <color rgb="FFFF0000"/>
        <rFont val="Calibri"/>
        <family val="2"/>
        <scheme val="minor"/>
      </rPr>
      <t>on or after</t>
    </r>
    <r>
      <rPr>
        <b/>
        <i/>
        <sz val="10"/>
        <color rgb="FFFF0000"/>
        <rFont val="Calibri"/>
        <family val="2"/>
        <scheme val="minor"/>
      </rPr>
      <t xml:space="preserve"> July 1, 2018</t>
    </r>
  </si>
  <si>
    <t>*NYS Employee ID #</t>
  </si>
  <si>
    <t>Dept.</t>
  </si>
  <si>
    <t>Hourly Rate: $</t>
  </si>
  <si>
    <t>Employee's Signature</t>
  </si>
  <si>
    <t>Supervisor's Signature</t>
  </si>
  <si>
    <t>B. Increase encumbrance/Date:</t>
  </si>
  <si>
    <t>_______________</t>
  </si>
  <si>
    <t>TIMES IN AND OUT**</t>
  </si>
  <si>
    <t>FROM</t>
  </si>
  <si>
    <t>TO:</t>
  </si>
  <si>
    <t xml:space="preserve">PAY PERIOD:     </t>
  </si>
  <si>
    <t>Account # 1 and %:</t>
  </si>
  <si>
    <t>Account #2 and %</t>
  </si>
  <si>
    <t>* NYS Employee ID can be found on an employee's paper paycheck/pay advice, the online pay advice or you can contact the Payroll Office &amp; they'll provide you with the number (Ext 5905 or 6096). ** In the IN/OUT fields (include meal breaks). Enter “A” for AM and “P” for PM. The hours entered would be your normal hours for your professional obligation (for example IN - 8:30 A, OUT 5:00 P). Enter a space between the time &amp; letter.    Copies: Payroll, Supervisor, Employee                                  YOUR SIGNATURE IS AN AFFIRMATION OF THE ACCURACY OF THE TIME SHEET    Revised   July 30, 2026</t>
  </si>
  <si>
    <t xml:space="preserve">                                                              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</si>
</sst>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"/>
    <numFmt numFmtId="165" formatCode="[$-409]h:mm\ AM/PM;@"/>
    <numFmt numFmtId="166" formatCode="m/d/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u val="double"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u/>
      <sz val="8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3" xfId="0" applyFill="1" applyBorder="1"/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Border="1"/>
    <xf numFmtId="0" fontId="0" fillId="2" borderId="1" xfId="0" applyFill="1" applyBorder="1"/>
    <xf numFmtId="0" fontId="3" fillId="0" borderId="1" xfId="0" applyFont="1" applyBorder="1" applyAlignment="1">
      <alignment horizontal="center"/>
    </xf>
    <xf numFmtId="0" fontId="2" fillId="2" borderId="1" xfId="0" applyFont="1" applyFill="1" applyBorder="1"/>
    <xf numFmtId="0" fontId="0" fillId="2" borderId="0" xfId="0" applyFill="1" applyBorder="1"/>
    <xf numFmtId="0" fontId="3" fillId="0" borderId="1" xfId="0" applyFont="1" applyBorder="1"/>
    <xf numFmtId="0" fontId="6" fillId="0" borderId="23" xfId="0" applyFont="1" applyBorder="1" applyAlignment="1"/>
    <xf numFmtId="0" fontId="6" fillId="0" borderId="24" xfId="0" applyFont="1" applyBorder="1" applyAlignment="1"/>
    <xf numFmtId="0" fontId="3" fillId="2" borderId="5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8" xfId="0" applyFont="1" applyBorder="1" applyAlignment="1"/>
    <xf numFmtId="0" fontId="0" fillId="2" borderId="5" xfId="0" applyFill="1" applyBorder="1"/>
    <xf numFmtId="0" fontId="0" fillId="2" borderId="6" xfId="0" applyFill="1" applyBorder="1"/>
    <xf numFmtId="0" fontId="0" fillId="0" borderId="0" xfId="0" applyFont="1"/>
    <xf numFmtId="0" fontId="0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6" fillId="0" borderId="0" xfId="0" applyFont="1" applyBorder="1"/>
    <xf numFmtId="0" fontId="3" fillId="3" borderId="1" xfId="0" applyFont="1" applyFill="1" applyBorder="1" applyAlignment="1">
      <alignment horizontal="center"/>
    </xf>
    <xf numFmtId="0" fontId="6" fillId="0" borderId="17" xfId="0" applyFont="1" applyFill="1" applyBorder="1"/>
    <xf numFmtId="0" fontId="6" fillId="0" borderId="18" xfId="0" applyFont="1" applyFill="1" applyBorder="1" applyAlignment="1">
      <alignment horizontal="right"/>
    </xf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0" fillId="0" borderId="0" xfId="0" applyBorder="1" applyAlignment="1">
      <alignment vertical="center"/>
    </xf>
    <xf numFmtId="0" fontId="11" fillId="0" borderId="17" xfId="0" applyFont="1" applyFill="1" applyBorder="1" applyAlignment="1">
      <alignment horizontal="right"/>
    </xf>
    <xf numFmtId="0" fontId="7" fillId="0" borderId="0" xfId="0" applyFont="1" applyAlignment="1">
      <alignment vertical="center" wrapText="1"/>
    </xf>
    <xf numFmtId="0" fontId="9" fillId="4" borderId="0" xfId="0" applyFont="1" applyFill="1" applyAlignment="1">
      <alignment vertical="center" wrapText="1"/>
    </xf>
    <xf numFmtId="0" fontId="3" fillId="0" borderId="34" xfId="0" applyFont="1" applyBorder="1" applyAlignment="1">
      <alignment horizontal="left"/>
    </xf>
    <xf numFmtId="0" fontId="5" fillId="0" borderId="0" xfId="0" applyFont="1"/>
    <xf numFmtId="0" fontId="13" fillId="0" borderId="0" xfId="0" applyFont="1"/>
    <xf numFmtId="0" fontId="3" fillId="0" borderId="35" xfId="0" applyFont="1" applyBorder="1" applyAlignment="1"/>
    <xf numFmtId="0" fontId="13" fillId="0" borderId="37" xfId="0" applyFont="1" applyBorder="1" applyAlignment="1">
      <alignment horizontal="center" wrapText="1"/>
    </xf>
    <xf numFmtId="0" fontId="13" fillId="0" borderId="38" xfId="0" applyFont="1" applyBorder="1" applyAlignment="1">
      <alignment wrapText="1"/>
    </xf>
    <xf numFmtId="0" fontId="13" fillId="0" borderId="39" xfId="0" applyFont="1" applyBorder="1"/>
    <xf numFmtId="0" fontId="13" fillId="0" borderId="4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14" fillId="0" borderId="0" xfId="0" applyFont="1"/>
    <xf numFmtId="0" fontId="7" fillId="0" borderId="0" xfId="0" applyFont="1" applyAlignment="1">
      <alignment vertical="top" wrapText="1"/>
    </xf>
    <xf numFmtId="0" fontId="13" fillId="0" borderId="9" xfId="0" applyFont="1" applyBorder="1" applyAlignment="1">
      <alignment wrapText="1"/>
    </xf>
    <xf numFmtId="0" fontId="13" fillId="0" borderId="11" xfId="0" applyFont="1" applyBorder="1" applyAlignment="1">
      <alignment wrapText="1"/>
    </xf>
    <xf numFmtId="0" fontId="13" fillId="0" borderId="41" xfId="0" applyFont="1" applyFill="1" applyBorder="1" applyAlignment="1">
      <alignment wrapText="1"/>
    </xf>
    <xf numFmtId="0" fontId="13" fillId="0" borderId="13" xfId="0" applyFont="1" applyBorder="1" applyAlignment="1">
      <alignment wrapText="1"/>
    </xf>
    <xf numFmtId="0" fontId="1" fillId="0" borderId="20" xfId="0" applyFont="1" applyBorder="1" applyAlignment="1">
      <alignment horizontal="center"/>
    </xf>
    <xf numFmtId="2" fontId="0" fillId="0" borderId="17" xfId="0" applyNumberFormat="1" applyBorder="1"/>
    <xf numFmtId="2" fontId="0" fillId="0" borderId="18" xfId="0" applyNumberFormat="1" applyBorder="1"/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16" xfId="0" applyFont="1" applyFill="1" applyBorder="1" applyAlignment="1">
      <alignment horizontal="left"/>
    </xf>
    <xf numFmtId="0" fontId="12" fillId="0" borderId="0" xfId="0" applyFont="1" applyAlignment="1" applyProtection="1"/>
    <xf numFmtId="2" fontId="0" fillId="0" borderId="16" xfId="0" applyNumberFormat="1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0" borderId="26" xfId="0" applyNumberFormat="1" applyBorder="1" applyProtection="1">
      <protection locked="0"/>
    </xf>
    <xf numFmtId="165" fontId="19" fillId="0" borderId="9" xfId="0" applyNumberFormat="1" applyFont="1" applyBorder="1" applyProtection="1">
      <protection locked="0"/>
    </xf>
    <xf numFmtId="165" fontId="19" fillId="0" borderId="14" xfId="0" applyNumberFormat="1" applyFont="1" applyBorder="1" applyProtection="1">
      <protection locked="0"/>
    </xf>
    <xf numFmtId="0" fontId="19" fillId="0" borderId="11" xfId="0" applyFont="1" applyBorder="1" applyProtection="1">
      <protection locked="0"/>
    </xf>
    <xf numFmtId="165" fontId="19" fillId="0" borderId="11" xfId="0" applyNumberFormat="1" applyFont="1" applyBorder="1" applyProtection="1">
      <protection locked="0"/>
    </xf>
    <xf numFmtId="165" fontId="19" fillId="0" borderId="15" xfId="0" applyNumberFormat="1" applyFont="1" applyBorder="1" applyProtection="1">
      <protection locked="0"/>
    </xf>
    <xf numFmtId="0" fontId="19" fillId="2" borderId="0" xfId="0" applyFont="1" applyFill="1" applyBorder="1"/>
    <xf numFmtId="0" fontId="19" fillId="2" borderId="7" xfId="0" applyFont="1" applyFill="1" applyBorder="1"/>
    <xf numFmtId="0" fontId="19" fillId="0" borderId="16" xfId="0" applyFont="1" applyBorder="1" applyProtection="1">
      <protection locked="0"/>
    </xf>
    <xf numFmtId="0" fontId="19" fillId="0" borderId="17" xfId="0" applyFont="1" applyBorder="1" applyProtection="1">
      <protection locked="0"/>
    </xf>
    <xf numFmtId="0" fontId="19" fillId="0" borderId="1" xfId="0" applyFont="1" applyBorder="1" applyProtection="1"/>
    <xf numFmtId="0" fontId="19" fillId="0" borderId="19" xfId="0" applyFont="1" applyBorder="1" applyProtection="1">
      <protection locked="0"/>
    </xf>
    <xf numFmtId="0" fontId="19" fillId="0" borderId="18" xfId="0" applyFont="1" applyBorder="1" applyProtection="1"/>
    <xf numFmtId="165" fontId="19" fillId="2" borderId="0" xfId="0" applyNumberFormat="1" applyFont="1" applyFill="1" applyBorder="1"/>
    <xf numFmtId="0" fontId="0" fillId="0" borderId="9" xfId="0" applyFont="1" applyBorder="1" applyProtection="1">
      <protection locked="0"/>
    </xf>
    <xf numFmtId="0" fontId="0" fillId="0" borderId="10" xfId="0" applyFont="1" applyBorder="1" applyProtection="1">
      <protection locked="0"/>
    </xf>
    <xf numFmtId="0" fontId="0" fillId="0" borderId="11" xfId="0" applyFont="1" applyBorder="1" applyProtection="1">
      <protection locked="0"/>
    </xf>
    <xf numFmtId="0" fontId="0" fillId="0" borderId="12" xfId="0" applyFont="1" applyBorder="1" applyProtection="1">
      <protection locked="0"/>
    </xf>
    <xf numFmtId="18" fontId="19" fillId="0" borderId="14" xfId="0" applyNumberFormat="1" applyFont="1" applyBorder="1" applyProtection="1">
      <protection locked="0"/>
    </xf>
    <xf numFmtId="18" fontId="19" fillId="0" borderId="15" xfId="0" applyNumberFormat="1" applyFont="1" applyBorder="1" applyProtection="1">
      <protection locked="0"/>
    </xf>
    <xf numFmtId="18" fontId="19" fillId="0" borderId="11" xfId="0" applyNumberFormat="1" applyFont="1" applyBorder="1" applyProtection="1">
      <protection locked="0"/>
    </xf>
    <xf numFmtId="18" fontId="19" fillId="0" borderId="12" xfId="0" applyNumberFormat="1" applyFont="1" applyBorder="1" applyProtection="1">
      <protection locked="0"/>
    </xf>
    <xf numFmtId="165" fontId="19" fillId="0" borderId="12" xfId="0" applyNumberFormat="1" applyFont="1" applyBorder="1" applyProtection="1">
      <protection locked="0"/>
    </xf>
    <xf numFmtId="18" fontId="19" fillId="0" borderId="9" xfId="0" applyNumberFormat="1" applyFont="1" applyBorder="1" applyProtection="1">
      <protection locked="0"/>
    </xf>
    <xf numFmtId="0" fontId="3" fillId="0" borderId="0" xfId="0" applyFont="1" applyAlignment="1"/>
    <xf numFmtId="0" fontId="3" fillId="0" borderId="0" xfId="0" applyFont="1"/>
    <xf numFmtId="0" fontId="3" fillId="0" borderId="0" xfId="0" applyFont="1" applyAlignment="1">
      <alignment wrapText="1"/>
    </xf>
    <xf numFmtId="0" fontId="13" fillId="0" borderId="42" xfId="0" applyFont="1" applyBorder="1" applyAlignment="1" applyProtection="1">
      <alignment wrapText="1"/>
      <protection locked="0"/>
    </xf>
    <xf numFmtId="0" fontId="3" fillId="0" borderId="42" xfId="0" applyFont="1" applyBorder="1" applyAlignment="1" applyProtection="1">
      <alignment horizontal="center"/>
      <protection locked="0"/>
    </xf>
    <xf numFmtId="2" fontId="0" fillId="0" borderId="45" xfId="0" applyNumberFormat="1" applyBorder="1" applyProtection="1">
      <protection locked="0"/>
    </xf>
    <xf numFmtId="2" fontId="0" fillId="0" borderId="46" xfId="0" applyNumberFormat="1" applyBorder="1" applyProtection="1">
      <protection locked="0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right"/>
    </xf>
    <xf numFmtId="0" fontId="0" fillId="0" borderId="47" xfId="0" applyFont="1" applyBorder="1" applyProtection="1">
      <protection locked="0"/>
    </xf>
    <xf numFmtId="0" fontId="0" fillId="0" borderId="48" xfId="0" applyFont="1" applyBorder="1" applyProtection="1">
      <protection locked="0"/>
    </xf>
    <xf numFmtId="165" fontId="19" fillId="0" borderId="47" xfId="0" applyNumberFormat="1" applyFont="1" applyBorder="1" applyProtection="1">
      <protection locked="0"/>
    </xf>
    <xf numFmtId="165" fontId="19" fillId="0" borderId="49" xfId="0" applyNumberFormat="1" applyFont="1" applyBorder="1" applyProtection="1">
      <protection locked="0"/>
    </xf>
    <xf numFmtId="0" fontId="0" fillId="0" borderId="11" xfId="0" applyFont="1" applyFill="1" applyBorder="1" applyProtection="1">
      <protection locked="0"/>
    </xf>
    <xf numFmtId="0" fontId="0" fillId="0" borderId="12" xfId="0" applyFont="1" applyFill="1" applyBorder="1" applyProtection="1">
      <protection locked="0"/>
    </xf>
    <xf numFmtId="165" fontId="19" fillId="0" borderId="11" xfId="0" applyNumberFormat="1" applyFont="1" applyFill="1" applyBorder="1" applyProtection="1">
      <protection locked="0"/>
    </xf>
    <xf numFmtId="165" fontId="19" fillId="0" borderId="15" xfId="0" applyNumberFormat="1" applyFont="1" applyFill="1" applyBorder="1" applyProtection="1">
      <protection locked="0"/>
    </xf>
    <xf numFmtId="0" fontId="0" fillId="0" borderId="26" xfId="0" applyFont="1" applyBorder="1" applyProtection="1">
      <protection locked="0"/>
    </xf>
    <xf numFmtId="0" fontId="0" fillId="0" borderId="27" xfId="0" applyFont="1" applyBorder="1" applyProtection="1">
      <protection locked="0"/>
    </xf>
    <xf numFmtId="0" fontId="1" fillId="0" borderId="0" xfId="0" applyFont="1" applyAlignment="1">
      <alignment horizontal="center" wrapText="1"/>
    </xf>
    <xf numFmtId="0" fontId="13" fillId="0" borderId="7" xfId="0" applyFont="1" applyBorder="1" applyAlignment="1" applyProtection="1">
      <alignment horizontal="center"/>
      <protection locked="0"/>
    </xf>
    <xf numFmtId="0" fontId="12" fillId="0" borderId="0" xfId="0" applyFont="1" applyAlignment="1">
      <alignment horizontal="left"/>
    </xf>
    <xf numFmtId="0" fontId="0" fillId="0" borderId="43" xfId="0" applyBorder="1" applyAlignment="1" applyProtection="1">
      <alignment horizontal="left"/>
      <protection locked="0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64" fontId="0" fillId="0" borderId="29" xfId="0" applyNumberFormat="1" applyBorder="1" applyAlignment="1" applyProtection="1">
      <protection locked="0"/>
    </xf>
    <xf numFmtId="164" fontId="0" fillId="0" borderId="30" xfId="0" applyNumberFormat="1" applyBorder="1" applyAlignment="1" applyProtection="1">
      <protection locked="0"/>
    </xf>
    <xf numFmtId="164" fontId="0" fillId="0" borderId="31" xfId="0" applyNumberFormat="1" applyBorder="1" applyAlignment="1" applyProtection="1">
      <protection locked="0"/>
    </xf>
    <xf numFmtId="164" fontId="0" fillId="0" borderId="24" xfId="0" applyNumberFormat="1" applyBorder="1" applyAlignment="1" applyProtection="1">
      <protection locked="0"/>
    </xf>
    <xf numFmtId="164" fontId="0" fillId="0" borderId="32" xfId="0" applyNumberFormat="1" applyBorder="1" applyAlignment="1" applyProtection="1">
      <protection locked="0"/>
    </xf>
    <xf numFmtId="164" fontId="0" fillId="0" borderId="27" xfId="0" applyNumberFormat="1" applyBorder="1" applyAlignment="1" applyProtection="1">
      <protection locked="0"/>
    </xf>
    <xf numFmtId="164" fontId="0" fillId="0" borderId="24" xfId="0" applyNumberFormat="1" applyBorder="1" applyAlignment="1"/>
    <xf numFmtId="164" fontId="0" fillId="0" borderId="32" xfId="0" applyNumberFormat="1" applyBorder="1" applyAlignment="1"/>
    <xf numFmtId="164" fontId="0" fillId="0" borderId="27" xfId="0" applyNumberFormat="1" applyBorder="1" applyAlignment="1"/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3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4" fillId="0" borderId="0" xfId="0" applyFont="1" applyAlignment="1">
      <alignment wrapText="1"/>
    </xf>
    <xf numFmtId="164" fontId="0" fillId="0" borderId="25" xfId="0" applyNumberFormat="1" applyBorder="1" applyAlignment="1" applyProtection="1"/>
    <xf numFmtId="164" fontId="0" fillId="0" borderId="33" xfId="0" applyNumberFormat="1" applyBorder="1" applyAlignment="1" applyProtection="1"/>
    <xf numFmtId="164" fontId="0" fillId="0" borderId="28" xfId="0" applyNumberFormat="1" applyBorder="1" applyAlignment="1" applyProtection="1"/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5" borderId="2" xfId="0" applyFont="1" applyFill="1" applyBorder="1" applyAlignment="1">
      <alignment horizontal="left"/>
    </xf>
    <xf numFmtId="0" fontId="8" fillId="5" borderId="7" xfId="0" applyFont="1" applyFill="1" applyBorder="1" applyAlignment="1">
      <alignment horizontal="left"/>
    </xf>
    <xf numFmtId="0" fontId="8" fillId="5" borderId="3" xfId="0" applyFont="1" applyFill="1" applyBorder="1" applyAlignment="1">
      <alignment horizontal="left"/>
    </xf>
    <xf numFmtId="0" fontId="8" fillId="5" borderId="4" xfId="0" applyFont="1" applyFill="1" applyBorder="1" applyAlignment="1">
      <alignment horizontal="left"/>
    </xf>
    <xf numFmtId="0" fontId="8" fillId="5" borderId="2" xfId="0" applyFont="1" applyFill="1" applyBorder="1" applyAlignment="1"/>
    <xf numFmtId="0" fontId="8" fillId="5" borderId="3" xfId="0" applyFont="1" applyFill="1" applyBorder="1" applyAlignment="1"/>
    <xf numFmtId="0" fontId="8" fillId="5" borderId="4" xfId="0" applyFont="1" applyFill="1" applyBorder="1" applyAlignment="1"/>
    <xf numFmtId="0" fontId="7" fillId="0" borderId="0" xfId="0" applyFont="1" applyAlignment="1">
      <alignment horizontal="center" vertical="center" wrapText="1"/>
    </xf>
    <xf numFmtId="0" fontId="12" fillId="0" borderId="0" xfId="0" applyFont="1" applyAlignment="1" applyProtection="1">
      <alignment horizontal="center"/>
    </xf>
    <xf numFmtId="0" fontId="17" fillId="0" borderId="0" xfId="0" applyFont="1" applyBorder="1" applyAlignment="1" applyProtection="1">
      <alignment horizontal="center" wrapText="1"/>
    </xf>
    <xf numFmtId="0" fontId="17" fillId="0" borderId="30" xfId="0" applyFont="1" applyBorder="1" applyAlignment="1" applyProtection="1">
      <alignment horizontal="center" wrapText="1"/>
    </xf>
    <xf numFmtId="0" fontId="10" fillId="0" borderId="0" xfId="0" applyFont="1" applyAlignment="1">
      <alignment vertical="center" wrapText="1"/>
    </xf>
    <xf numFmtId="0" fontId="11" fillId="5" borderId="44" xfId="0" applyFont="1" applyFill="1" applyBorder="1" applyAlignment="1">
      <alignment vertical="center" wrapText="1"/>
    </xf>
    <xf numFmtId="0" fontId="15" fillId="5" borderId="39" xfId="0" applyFont="1" applyFill="1" applyBorder="1" applyAlignment="1">
      <alignment vertical="center" wrapText="1"/>
    </xf>
    <xf numFmtId="0" fontId="15" fillId="5" borderId="8" xfId="0" applyFont="1" applyFill="1" applyBorder="1" applyAlignment="1">
      <alignment vertical="center" wrapText="1"/>
    </xf>
    <xf numFmtId="0" fontId="15" fillId="5" borderId="36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top" wrapText="1"/>
    </xf>
    <xf numFmtId="0" fontId="9" fillId="4" borderId="0" xfId="0" applyFont="1" applyFill="1" applyAlignment="1" applyProtection="1">
      <alignment horizontal="center" vertical="top" wrapText="1"/>
    </xf>
    <xf numFmtId="0" fontId="3" fillId="0" borderId="0" xfId="0" applyFont="1" applyAlignment="1">
      <alignment horizontal="right" wrapText="1"/>
    </xf>
    <xf numFmtId="0" fontId="13" fillId="0" borderId="42" xfId="0" applyFont="1" applyBorder="1" applyAlignment="1" applyProtection="1">
      <alignment horizontal="center" wrapText="1"/>
      <protection locked="0"/>
    </xf>
    <xf numFmtId="0" fontId="12" fillId="0" borderId="0" xfId="0" applyFont="1" applyBorder="1" applyAlignment="1">
      <alignment horizontal="left" wrapText="1"/>
    </xf>
    <xf numFmtId="0" fontId="3" fillId="0" borderId="42" xfId="0" applyFont="1" applyBorder="1" applyAlignment="1" applyProtection="1">
      <alignment horizontal="left"/>
      <protection locked="0"/>
    </xf>
    <xf numFmtId="0" fontId="1" fillId="0" borderId="0" xfId="0" applyFont="1" applyAlignment="1">
      <alignment horizontal="center"/>
    </xf>
    <xf numFmtId="166" fontId="0" fillId="0" borderId="42" xfId="0" applyNumberFormat="1" applyBorder="1" applyAlignment="1" applyProtection="1">
      <alignment horizontal="center" wrapText="1"/>
      <protection locked="0"/>
    </xf>
    <xf numFmtId="166" fontId="6" fillId="0" borderId="42" xfId="0" applyNumberFormat="1" applyFont="1" applyBorder="1" applyAlignment="1" applyProtection="1">
      <alignment horizontal="center" wrapText="1"/>
      <protection locked="0"/>
    </xf>
    <xf numFmtId="0" fontId="3" fillId="0" borderId="42" xfId="0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right" wrapText="1"/>
    </xf>
    <xf numFmtId="0" fontId="3" fillId="0" borderId="43" xfId="0" applyFont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88900</xdr:colOff>
      <xdr:row>17</xdr:row>
      <xdr:rowOff>38100</xdr:rowOff>
    </xdr:from>
    <xdr:to>
      <xdr:col>10</xdr:col>
      <xdr:colOff>552450</xdr:colOff>
      <xdr:row>17</xdr:row>
      <xdr:rowOff>177800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775200" y="2292350"/>
          <a:ext cx="463550" cy="1397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107950</xdr:colOff>
      <xdr:row>25</xdr:row>
      <xdr:rowOff>31750</xdr:rowOff>
    </xdr:from>
    <xdr:to>
      <xdr:col>10</xdr:col>
      <xdr:colOff>571500</xdr:colOff>
      <xdr:row>25</xdr:row>
      <xdr:rowOff>171450</xdr:rowOff>
    </xdr:to>
    <xdr:sp macro="" textlink="">
      <xdr:nvSpPr>
        <xdr:cNvPr id="3" name="Right Arrow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794250" y="3784600"/>
          <a:ext cx="463550" cy="1397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95250</xdr:colOff>
      <xdr:row>26</xdr:row>
      <xdr:rowOff>76200</xdr:rowOff>
    </xdr:from>
    <xdr:to>
      <xdr:col>10</xdr:col>
      <xdr:colOff>431800</xdr:colOff>
      <xdr:row>26</xdr:row>
      <xdr:rowOff>222250</xdr:rowOff>
    </xdr:to>
    <xdr:sp macro="" textlink="">
      <xdr:nvSpPr>
        <xdr:cNvPr id="4" name="Right Arrow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4032250" y="4845050"/>
          <a:ext cx="336550" cy="1460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7"/>
  <sheetViews>
    <sheetView topLeftCell="A4" workbookViewId="0">
      <selection activeCell="A9" sqref="A9:L27"/>
    </sheetView>
  </sheetViews>
  <sheetFormatPr defaultRowHeight="15" x14ac:dyDescent="0.25"/>
  <cols>
    <col min="1" max="1" width="10.140625" bestFit="1" customWidth="1"/>
  </cols>
  <sheetData>
    <row r="2" spans="1:15" s="1" customFormat="1" x14ac:dyDescent="0.25">
      <c r="A2" s="108" t="s">
        <v>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</row>
    <row r="3" spans="1:15" s="1" customFormat="1" x14ac:dyDescent="0.25">
      <c r="A3" s="108" t="s">
        <v>1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</row>
    <row r="4" spans="1:15" s="1" customForma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t="s">
        <v>2</v>
      </c>
      <c r="G5" t="s">
        <v>6</v>
      </c>
      <c r="J5" t="s">
        <v>7</v>
      </c>
      <c r="M5" t="s">
        <v>10</v>
      </c>
    </row>
    <row r="6" spans="1:15" x14ac:dyDescent="0.25">
      <c r="A6" t="s">
        <v>3</v>
      </c>
      <c r="G6" t="s">
        <v>8</v>
      </c>
      <c r="M6" t="s">
        <v>10</v>
      </c>
    </row>
    <row r="7" spans="1:15" x14ac:dyDescent="0.25">
      <c r="A7" t="s">
        <v>4</v>
      </c>
      <c r="B7" t="s">
        <v>5</v>
      </c>
      <c r="G7" t="s">
        <v>9</v>
      </c>
    </row>
  </sheetData>
  <mergeCells count="2">
    <mergeCell ref="A2:O2"/>
    <mergeCell ref="A3:O3"/>
  </mergeCells>
  <pageMargins left="0.2" right="0.2" top="0.25" bottom="0.2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7"/>
  <sheetViews>
    <sheetView showGridLines="0" tabSelected="1" zoomScaleNormal="100" workbookViewId="0">
      <selection activeCell="Y9" sqref="Y9"/>
    </sheetView>
  </sheetViews>
  <sheetFormatPr defaultRowHeight="21" customHeight="1" x14ac:dyDescent="0.25"/>
  <cols>
    <col min="1" max="1" width="7.140625" customWidth="1"/>
    <col min="2" max="2" width="6.85546875" customWidth="1"/>
    <col min="3" max="3" width="5.42578125" customWidth="1"/>
    <col min="4" max="4" width="6.7109375" customWidth="1"/>
    <col min="5" max="5" width="6" customWidth="1"/>
    <col min="6" max="6" width="0.85546875" customWidth="1"/>
    <col min="7" max="7" width="5.7109375" customWidth="1"/>
    <col min="8" max="8" width="6.42578125" customWidth="1"/>
    <col min="9" max="9" width="0.85546875" customWidth="1"/>
    <col min="10" max="10" width="6.140625" customWidth="1"/>
    <col min="11" max="12" width="6.42578125" customWidth="1"/>
    <col min="13" max="13" width="1" customWidth="1"/>
    <col min="14" max="14" width="15" customWidth="1"/>
    <col min="15" max="15" width="7.42578125" customWidth="1"/>
    <col min="16" max="16" width="7" customWidth="1"/>
    <col min="17" max="17" width="7.140625" customWidth="1"/>
    <col min="18" max="18" width="13.42578125" customWidth="1"/>
    <col min="19" max="19" width="16.5703125" customWidth="1"/>
  </cols>
  <sheetData>
    <row r="1" spans="1:21" s="48" customFormat="1" ht="15" customHeight="1" x14ac:dyDescent="0.25">
      <c r="A1" s="147" t="s">
        <v>71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62"/>
      <c r="P1" s="62"/>
      <c r="Q1" s="148" t="s">
        <v>73</v>
      </c>
      <c r="R1" s="148"/>
      <c r="S1" s="148"/>
    </row>
    <row r="2" spans="1:21" s="48" customFormat="1" ht="15" customHeight="1" x14ac:dyDescent="0.25">
      <c r="A2" s="147" t="s">
        <v>72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62"/>
      <c r="P2" s="62"/>
      <c r="Q2" s="149"/>
      <c r="R2" s="149"/>
      <c r="S2" s="149"/>
    </row>
    <row r="3" spans="1:21" ht="21" customHeight="1" x14ac:dyDescent="0.25">
      <c r="A3" s="156" t="s">
        <v>53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</row>
    <row r="4" spans="1:21" ht="6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</row>
    <row r="5" spans="1:21" s="41" customFormat="1" ht="13.5" customHeight="1" thickBot="1" x14ac:dyDescent="0.25">
      <c r="A5" s="90" t="s">
        <v>2</v>
      </c>
      <c r="B5" s="109"/>
      <c r="C5" s="109"/>
      <c r="D5" s="109"/>
      <c r="E5" s="109"/>
      <c r="F5" s="109"/>
      <c r="G5" s="109"/>
      <c r="H5" s="109"/>
      <c r="J5" s="157" t="s">
        <v>74</v>
      </c>
      <c r="K5" s="157"/>
      <c r="L5" s="157"/>
      <c r="M5" s="158"/>
      <c r="N5" s="158"/>
      <c r="O5" s="91" t="s">
        <v>75</v>
      </c>
      <c r="P5" s="158"/>
      <c r="Q5" s="158"/>
      <c r="R5" s="91" t="s">
        <v>76</v>
      </c>
      <c r="S5" s="92"/>
    </row>
    <row r="6" spans="1:21" ht="6.75" customHeight="1" thickTop="1" x14ac:dyDescent="0.25">
      <c r="B6" s="9"/>
      <c r="C6" s="9"/>
      <c r="D6" s="9"/>
      <c r="E6" s="9"/>
      <c r="F6" s="9"/>
      <c r="G6" s="9"/>
      <c r="H6" s="9"/>
      <c r="L6" s="26"/>
      <c r="M6" s="26"/>
      <c r="N6" s="27"/>
      <c r="O6" s="27"/>
      <c r="P6" s="161"/>
      <c r="Q6" s="161"/>
      <c r="S6" s="26"/>
    </row>
    <row r="7" spans="1:21" ht="15" customHeight="1" thickBot="1" x14ac:dyDescent="0.3">
      <c r="A7" s="161" t="s">
        <v>84</v>
      </c>
      <c r="B7" s="161"/>
      <c r="C7" s="89" t="s">
        <v>82</v>
      </c>
      <c r="D7" s="163"/>
      <c r="E7" s="163"/>
      <c r="F7" s="165" t="s">
        <v>83</v>
      </c>
      <c r="G7" s="165"/>
      <c r="H7" s="162"/>
      <c r="I7" s="162"/>
      <c r="J7" s="162"/>
      <c r="K7" s="58"/>
      <c r="L7" s="58"/>
      <c r="M7" s="26"/>
      <c r="N7" s="97" t="s">
        <v>85</v>
      </c>
      <c r="O7" s="164"/>
      <c r="P7" s="164"/>
      <c r="Q7" s="57"/>
      <c r="R7" s="96" t="s">
        <v>86</v>
      </c>
      <c r="S7" s="93"/>
    </row>
    <row r="8" spans="1:21" ht="10.5" customHeight="1" thickBot="1" x14ac:dyDescent="0.3">
      <c r="N8" s="159" t="s">
        <v>77</v>
      </c>
      <c r="O8" s="159"/>
      <c r="P8" s="57"/>
      <c r="Q8" s="57"/>
      <c r="R8" s="57"/>
      <c r="S8" s="57"/>
    </row>
    <row r="9" spans="1:21" ht="16.5" customHeight="1" thickTop="1" thickBot="1" x14ac:dyDescent="0.3">
      <c r="A9" s="112" t="s">
        <v>23</v>
      </c>
      <c r="B9" s="113"/>
      <c r="C9" s="114"/>
      <c r="D9" s="112" t="s">
        <v>81</v>
      </c>
      <c r="E9" s="113"/>
      <c r="F9" s="113"/>
      <c r="G9" s="113"/>
      <c r="H9" s="113"/>
      <c r="I9" s="113"/>
      <c r="J9" s="113"/>
      <c r="K9" s="114"/>
      <c r="L9" s="29" t="s">
        <v>22</v>
      </c>
      <c r="N9" s="159"/>
      <c r="O9" s="159"/>
      <c r="P9" s="160" t="s">
        <v>88</v>
      </c>
      <c r="Q9" s="160"/>
      <c r="R9" s="160"/>
      <c r="S9" s="160"/>
    </row>
    <row r="10" spans="1:21" ht="16.5" customHeight="1" thickTop="1" thickBot="1" x14ac:dyDescent="0.3">
      <c r="A10" s="12" t="s">
        <v>24</v>
      </c>
      <c r="B10" s="3" t="s">
        <v>12</v>
      </c>
      <c r="C10" s="7" t="s">
        <v>11</v>
      </c>
      <c r="D10" s="5" t="s">
        <v>20</v>
      </c>
      <c r="E10" s="8" t="s">
        <v>21</v>
      </c>
      <c r="F10" s="6"/>
      <c r="G10" s="4" t="s">
        <v>20</v>
      </c>
      <c r="H10" s="8" t="s">
        <v>21</v>
      </c>
      <c r="I10" s="6"/>
      <c r="J10" s="4" t="s">
        <v>20</v>
      </c>
      <c r="K10" s="54" t="s">
        <v>21</v>
      </c>
      <c r="L10" s="10"/>
      <c r="N10" s="110" t="s">
        <v>78</v>
      </c>
      <c r="O10" s="110"/>
      <c r="P10" s="166" t="s">
        <v>88</v>
      </c>
      <c r="Q10" s="111"/>
      <c r="R10" s="111"/>
      <c r="S10" s="111"/>
    </row>
    <row r="11" spans="1:21" ht="21" customHeight="1" thickTop="1" x14ac:dyDescent="0.25">
      <c r="A11" s="32" t="s">
        <v>13</v>
      </c>
      <c r="B11" s="79"/>
      <c r="C11" s="80"/>
      <c r="D11" s="66"/>
      <c r="E11" s="67"/>
      <c r="F11" s="78"/>
      <c r="G11" s="69"/>
      <c r="H11" s="70"/>
      <c r="I11" s="78"/>
      <c r="J11" s="69"/>
      <c r="K11" s="87"/>
      <c r="L11" s="73"/>
      <c r="R11" s="151" t="s">
        <v>60</v>
      </c>
      <c r="S11" s="152"/>
    </row>
    <row r="12" spans="1:21" ht="21" customHeight="1" thickBot="1" x14ac:dyDescent="0.3">
      <c r="A12" s="33" t="s">
        <v>14</v>
      </c>
      <c r="B12" s="81"/>
      <c r="C12" s="82"/>
      <c r="D12" s="69"/>
      <c r="E12" s="70"/>
      <c r="F12" s="78"/>
      <c r="G12" s="69"/>
      <c r="H12" s="70"/>
      <c r="I12" s="78"/>
      <c r="J12" s="69"/>
      <c r="K12" s="87"/>
      <c r="L12" s="74"/>
      <c r="N12" s="28"/>
      <c r="O12" s="35"/>
      <c r="P12" s="9"/>
      <c r="Q12" s="9"/>
      <c r="R12" s="153"/>
      <c r="S12" s="154"/>
    </row>
    <row r="13" spans="1:21" ht="16.5" customHeight="1" thickTop="1" thickBot="1" x14ac:dyDescent="0.3">
      <c r="A13" s="33" t="s">
        <v>15</v>
      </c>
      <c r="B13" s="81"/>
      <c r="C13" s="82"/>
      <c r="D13" s="69"/>
      <c r="E13" s="70"/>
      <c r="F13" s="78"/>
      <c r="G13" s="69"/>
      <c r="H13" s="70"/>
      <c r="I13" s="78"/>
      <c r="J13" s="69"/>
      <c r="K13" s="87"/>
      <c r="L13" s="73"/>
      <c r="N13" s="14" t="s">
        <v>25</v>
      </c>
      <c r="O13" s="14" t="s">
        <v>26</v>
      </c>
      <c r="P13" s="11" t="s">
        <v>27</v>
      </c>
      <c r="Q13" s="11" t="s">
        <v>28</v>
      </c>
      <c r="R13" s="39" t="s">
        <v>57</v>
      </c>
      <c r="S13" s="42" t="s">
        <v>58</v>
      </c>
    </row>
    <row r="14" spans="1:21" ht="16.5" customHeight="1" thickTop="1" thickBot="1" x14ac:dyDescent="0.3">
      <c r="A14" s="33" t="s">
        <v>16</v>
      </c>
      <c r="B14" s="81"/>
      <c r="C14" s="82"/>
      <c r="D14" s="69"/>
      <c r="E14" s="70"/>
      <c r="F14" s="78"/>
      <c r="G14" s="69"/>
      <c r="H14" s="70"/>
      <c r="I14" s="78"/>
      <c r="J14" s="69"/>
      <c r="K14" s="87"/>
      <c r="L14" s="74"/>
      <c r="N14" s="61" t="s">
        <v>29</v>
      </c>
      <c r="O14" s="63"/>
      <c r="P14" s="63"/>
      <c r="Q14" s="63"/>
      <c r="R14" s="50" t="s">
        <v>59</v>
      </c>
      <c r="S14" s="43">
        <v>0</v>
      </c>
    </row>
    <row r="15" spans="1:21" ht="16.5" customHeight="1" thickTop="1" x14ac:dyDescent="0.25">
      <c r="A15" s="33" t="s">
        <v>17</v>
      </c>
      <c r="B15" s="81"/>
      <c r="C15" s="82"/>
      <c r="D15" s="69"/>
      <c r="E15" s="70"/>
      <c r="F15" s="78"/>
      <c r="G15" s="69"/>
      <c r="H15" s="70"/>
      <c r="I15" s="78"/>
      <c r="J15" s="69"/>
      <c r="K15" s="87"/>
      <c r="L15" s="73"/>
      <c r="N15" s="30" t="s">
        <v>30</v>
      </c>
      <c r="O15" s="64"/>
      <c r="P15" s="64"/>
      <c r="Q15" s="64"/>
      <c r="R15" s="51" t="s">
        <v>66</v>
      </c>
      <c r="S15" s="44" t="s">
        <v>61</v>
      </c>
      <c r="T15" s="25"/>
      <c r="U15" s="25"/>
    </row>
    <row r="16" spans="1:21" ht="16.5" customHeight="1" thickBot="1" x14ac:dyDescent="0.3">
      <c r="A16" s="33" t="s">
        <v>18</v>
      </c>
      <c r="B16" s="102"/>
      <c r="C16" s="103"/>
      <c r="D16" s="104"/>
      <c r="E16" s="105"/>
      <c r="F16" s="78"/>
      <c r="G16" s="69"/>
      <c r="H16" s="70"/>
      <c r="I16" s="78"/>
      <c r="J16" s="69"/>
      <c r="K16" s="87"/>
      <c r="L16" s="74"/>
      <c r="N16" s="36" t="s">
        <v>31</v>
      </c>
      <c r="O16" s="55">
        <f>SUM(O14:O15)</f>
        <v>0</v>
      </c>
      <c r="P16" s="55">
        <f t="shared" ref="P16:Q16" si="0">SUM(P14:P15)</f>
        <v>0</v>
      </c>
      <c r="Q16" s="55">
        <f t="shared" si="0"/>
        <v>0</v>
      </c>
      <c r="R16" s="51" t="s">
        <v>62</v>
      </c>
      <c r="S16" s="44" t="s">
        <v>63</v>
      </c>
      <c r="T16" s="25"/>
      <c r="U16" s="25"/>
    </row>
    <row r="17" spans="1:25" ht="16.5" customHeight="1" thickTop="1" thickBot="1" x14ac:dyDescent="0.3">
      <c r="A17" s="34" t="s">
        <v>19</v>
      </c>
      <c r="B17" s="98"/>
      <c r="C17" s="99"/>
      <c r="D17" s="100"/>
      <c r="E17" s="101"/>
      <c r="F17" s="78"/>
      <c r="G17" s="69"/>
      <c r="H17" s="70"/>
      <c r="I17" s="78"/>
      <c r="J17" s="69"/>
      <c r="K17" s="87"/>
      <c r="L17" s="73"/>
      <c r="N17" s="30" t="s">
        <v>32</v>
      </c>
      <c r="O17" s="64"/>
      <c r="P17" s="64"/>
      <c r="Q17" s="64"/>
      <c r="R17" s="52" t="s">
        <v>64</v>
      </c>
      <c r="S17" s="45" t="s">
        <v>65</v>
      </c>
      <c r="T17" s="24"/>
      <c r="U17" s="24"/>
    </row>
    <row r="18" spans="1:25" ht="17.25" customHeight="1" thickTop="1" thickBot="1" x14ac:dyDescent="0.3">
      <c r="A18" s="139" t="s">
        <v>54</v>
      </c>
      <c r="B18" s="141"/>
      <c r="C18" s="141"/>
      <c r="D18" s="141"/>
      <c r="E18" s="141"/>
      <c r="F18" s="141"/>
      <c r="G18" s="141"/>
      <c r="H18" s="141"/>
      <c r="I18" s="141"/>
      <c r="J18" s="141"/>
      <c r="K18" s="142"/>
      <c r="L18" s="75">
        <f>SUM(L11,L12,L13,L14,L15,L16,L17)</f>
        <v>0</v>
      </c>
      <c r="N18" s="31" t="s">
        <v>33</v>
      </c>
      <c r="O18" s="56">
        <f>SUM(O16-O17)</f>
        <v>0</v>
      </c>
      <c r="P18" s="56">
        <f t="shared" ref="P18:Q18" si="1">SUM(P16-P17)</f>
        <v>0</v>
      </c>
      <c r="Q18" s="56">
        <f t="shared" si="1"/>
        <v>0</v>
      </c>
      <c r="R18" s="53" t="s">
        <v>67</v>
      </c>
      <c r="S18" s="46" t="s">
        <v>68</v>
      </c>
      <c r="T18" s="25"/>
      <c r="U18" s="25"/>
    </row>
    <row r="19" spans="1:25" ht="16.5" customHeight="1" thickTop="1" x14ac:dyDescent="0.25">
      <c r="A19" s="32" t="s">
        <v>13</v>
      </c>
      <c r="B19" s="79"/>
      <c r="C19" s="106"/>
      <c r="D19" s="88"/>
      <c r="E19" s="83"/>
      <c r="F19" s="71"/>
      <c r="G19" s="68"/>
      <c r="H19" s="84"/>
      <c r="I19" s="71"/>
      <c r="J19" s="85"/>
      <c r="K19" s="86"/>
      <c r="L19" s="76"/>
      <c r="N19" s="47"/>
      <c r="O19" s="47"/>
      <c r="P19" s="47"/>
      <c r="Q19" s="47"/>
      <c r="R19" s="47"/>
      <c r="S19" s="47"/>
    </row>
    <row r="20" spans="1:25" ht="16.5" customHeight="1" x14ac:dyDescent="0.25">
      <c r="A20" s="33" t="s">
        <v>14</v>
      </c>
      <c r="B20" s="81"/>
      <c r="C20" s="107"/>
      <c r="D20" s="85"/>
      <c r="E20" s="84"/>
      <c r="F20" s="71"/>
      <c r="G20" s="68"/>
      <c r="H20" s="84"/>
      <c r="I20" s="71"/>
      <c r="J20" s="85"/>
      <c r="K20" s="86"/>
      <c r="L20" s="76"/>
      <c r="N20" s="146" t="s">
        <v>69</v>
      </c>
      <c r="O20" s="146"/>
      <c r="P20" s="146"/>
      <c r="Q20" s="146"/>
      <c r="R20" s="146"/>
      <c r="S20" s="146"/>
      <c r="T20" s="129"/>
      <c r="U20" s="129"/>
      <c r="V20" s="129"/>
      <c r="W20" s="129"/>
      <c r="X20" s="129"/>
      <c r="Y20" s="129"/>
    </row>
    <row r="21" spans="1:25" ht="16.5" customHeight="1" x14ac:dyDescent="0.25">
      <c r="A21" s="33" t="s">
        <v>15</v>
      </c>
      <c r="B21" s="81"/>
      <c r="C21" s="107"/>
      <c r="D21" s="85"/>
      <c r="E21" s="84"/>
      <c r="F21" s="71"/>
      <c r="G21" s="68"/>
      <c r="H21" s="84"/>
      <c r="I21" s="71"/>
      <c r="J21" s="85"/>
      <c r="K21" s="86"/>
      <c r="L21" s="76"/>
      <c r="N21" s="146"/>
      <c r="O21" s="146"/>
      <c r="P21" s="146"/>
      <c r="Q21" s="146"/>
      <c r="R21" s="146"/>
      <c r="S21" s="146"/>
      <c r="T21" s="129"/>
      <c r="U21" s="129"/>
      <c r="V21" s="129"/>
      <c r="W21" s="129"/>
      <c r="X21" s="129"/>
      <c r="Y21" s="129"/>
    </row>
    <row r="22" spans="1:25" ht="12.75" customHeight="1" x14ac:dyDescent="0.25">
      <c r="A22" s="33" t="s">
        <v>16</v>
      </c>
      <c r="B22" s="81"/>
      <c r="C22" s="107"/>
      <c r="D22" s="85"/>
      <c r="E22" s="84"/>
      <c r="F22" s="71"/>
      <c r="G22" s="68"/>
      <c r="H22" s="84"/>
      <c r="I22" s="71"/>
      <c r="J22" s="85"/>
      <c r="K22" s="86"/>
      <c r="L22" s="76"/>
      <c r="O22" s="37"/>
      <c r="P22" s="37"/>
      <c r="Q22" s="37"/>
      <c r="R22" s="37"/>
      <c r="S22" s="37"/>
      <c r="T22" s="129"/>
      <c r="U22" s="129"/>
      <c r="V22" s="129"/>
      <c r="W22" s="129"/>
      <c r="X22" s="129"/>
      <c r="Y22" s="129"/>
    </row>
    <row r="23" spans="1:25" ht="16.5" customHeight="1" x14ac:dyDescent="0.25">
      <c r="A23" s="33" t="s">
        <v>17</v>
      </c>
      <c r="B23" s="81"/>
      <c r="C23" s="107"/>
      <c r="D23" s="85"/>
      <c r="E23" s="84"/>
      <c r="F23" s="71"/>
      <c r="G23" s="68"/>
      <c r="H23" s="84"/>
      <c r="I23" s="71"/>
      <c r="J23" s="85"/>
      <c r="K23" s="86"/>
      <c r="L23" s="76"/>
      <c r="N23" s="146" t="s">
        <v>52</v>
      </c>
      <c r="O23" s="146"/>
      <c r="P23" s="146"/>
      <c r="Q23" s="146"/>
      <c r="R23" s="146"/>
      <c r="S23" s="146"/>
    </row>
    <row r="24" spans="1:25" ht="16.5" customHeight="1" x14ac:dyDescent="0.25">
      <c r="A24" s="33" t="s">
        <v>18</v>
      </c>
      <c r="B24" s="81"/>
      <c r="C24" s="107"/>
      <c r="D24" s="85"/>
      <c r="E24" s="84"/>
      <c r="F24" s="71"/>
      <c r="G24" s="68"/>
      <c r="H24" s="84"/>
      <c r="I24" s="71"/>
      <c r="J24" s="85"/>
      <c r="K24" s="86"/>
      <c r="L24" s="76"/>
      <c r="N24" s="146"/>
      <c r="O24" s="146"/>
      <c r="P24" s="146"/>
      <c r="Q24" s="146"/>
      <c r="R24" s="146"/>
      <c r="S24" s="146"/>
    </row>
    <row r="25" spans="1:25" ht="12.75" customHeight="1" thickBot="1" x14ac:dyDescent="0.3">
      <c r="A25" s="34" t="s">
        <v>19</v>
      </c>
      <c r="B25" s="81"/>
      <c r="C25" s="107"/>
      <c r="D25" s="85"/>
      <c r="E25" s="84"/>
      <c r="F25" s="72"/>
      <c r="G25" s="68"/>
      <c r="H25" s="84"/>
      <c r="I25" s="72"/>
      <c r="J25" s="85"/>
      <c r="K25" s="86"/>
      <c r="L25" s="76"/>
      <c r="O25" s="49"/>
      <c r="P25" s="49"/>
      <c r="Q25" s="49"/>
      <c r="R25" s="49"/>
      <c r="S25" s="49"/>
    </row>
    <row r="26" spans="1:25" ht="16.5" customHeight="1" thickTop="1" thickBot="1" x14ac:dyDescent="0.3">
      <c r="A26" s="139" t="s">
        <v>55</v>
      </c>
      <c r="B26" s="140"/>
      <c r="C26" s="140"/>
      <c r="D26" s="140"/>
      <c r="E26" s="140"/>
      <c r="F26" s="141"/>
      <c r="G26" s="141"/>
      <c r="H26" s="141"/>
      <c r="I26" s="141"/>
      <c r="J26" s="141"/>
      <c r="K26" s="142"/>
      <c r="L26" s="77">
        <f>SUM(L25,L24,L23,L22,L21,L20,L19)</f>
        <v>0</v>
      </c>
      <c r="N26" s="155" t="s">
        <v>70</v>
      </c>
      <c r="O26" s="155"/>
      <c r="P26" s="155"/>
      <c r="Q26" s="155"/>
      <c r="R26" s="155"/>
      <c r="S26" s="155"/>
    </row>
    <row r="27" spans="1:25" ht="16.5" customHeight="1" thickTop="1" thickBot="1" x14ac:dyDescent="0.3">
      <c r="A27" s="143" t="s">
        <v>56</v>
      </c>
      <c r="B27" s="144"/>
      <c r="C27" s="144"/>
      <c r="D27" s="144"/>
      <c r="E27" s="144"/>
      <c r="F27" s="144"/>
      <c r="G27" s="144"/>
      <c r="H27" s="144"/>
      <c r="I27" s="144"/>
      <c r="J27" s="144"/>
      <c r="K27" s="145"/>
      <c r="L27" s="77">
        <f>SUM(L18,L26)</f>
        <v>0</v>
      </c>
      <c r="N27" s="155"/>
      <c r="O27" s="155"/>
      <c r="P27" s="155"/>
      <c r="Q27" s="155"/>
      <c r="R27" s="155"/>
      <c r="S27" s="155"/>
    </row>
    <row r="28" spans="1:25" ht="13.5" customHeight="1" thickTop="1" thickBot="1" x14ac:dyDescent="0.3"/>
    <row r="29" spans="1:25" ht="14.25" customHeight="1" thickTop="1" thickBot="1" x14ac:dyDescent="0.3">
      <c r="A29" s="133" t="s">
        <v>45</v>
      </c>
      <c r="B29" s="134"/>
      <c r="C29" s="134"/>
      <c r="D29" s="134"/>
      <c r="E29" s="134"/>
      <c r="F29" s="134"/>
      <c r="G29" s="134"/>
      <c r="H29" s="134"/>
      <c r="I29" s="134"/>
      <c r="J29" s="134"/>
      <c r="K29" s="135"/>
      <c r="N29" s="112" t="s">
        <v>34</v>
      </c>
      <c r="O29" s="113"/>
      <c r="P29" s="113"/>
      <c r="Q29" s="113"/>
      <c r="R29" s="114"/>
    </row>
    <row r="30" spans="1:25" ht="14.25" customHeight="1" thickTop="1" thickBot="1" x14ac:dyDescent="0.3">
      <c r="A30" s="136" t="s">
        <v>46</v>
      </c>
      <c r="B30" s="137"/>
      <c r="C30" s="137"/>
      <c r="D30" s="137"/>
      <c r="E30" s="137"/>
      <c r="F30" s="137"/>
      <c r="G30" s="138"/>
      <c r="H30" s="22"/>
      <c r="I30" s="13"/>
      <c r="J30" s="13"/>
      <c r="K30" s="23"/>
      <c r="N30" s="17"/>
      <c r="O30" s="18" t="s">
        <v>41</v>
      </c>
      <c r="P30" s="18" t="s">
        <v>42</v>
      </c>
      <c r="Q30" s="19" t="s">
        <v>43</v>
      </c>
      <c r="R30" s="20" t="s">
        <v>44</v>
      </c>
    </row>
    <row r="31" spans="1:25" ht="14.25" customHeight="1" thickTop="1" thickBot="1" x14ac:dyDescent="0.3">
      <c r="A31" s="124" t="s">
        <v>47</v>
      </c>
      <c r="B31" s="125"/>
      <c r="C31" s="125"/>
      <c r="D31" s="125"/>
      <c r="E31" s="125"/>
      <c r="F31" s="125"/>
      <c r="G31" s="126"/>
      <c r="H31" s="115"/>
      <c r="I31" s="116"/>
      <c r="J31" s="116"/>
      <c r="K31" s="117"/>
      <c r="N31" s="15" t="s">
        <v>35</v>
      </c>
      <c r="O31" s="63"/>
      <c r="P31" s="63"/>
      <c r="Q31" s="63"/>
      <c r="R31" s="65"/>
    </row>
    <row r="32" spans="1:25" ht="14.25" customHeight="1" thickTop="1" thickBot="1" x14ac:dyDescent="0.3">
      <c r="A32" s="59" t="s">
        <v>79</v>
      </c>
      <c r="B32" s="60"/>
      <c r="C32" s="60"/>
      <c r="D32" s="60"/>
      <c r="E32" s="127" t="s">
        <v>80</v>
      </c>
      <c r="F32" s="127"/>
      <c r="G32" s="128"/>
      <c r="H32" s="118"/>
      <c r="I32" s="119"/>
      <c r="J32" s="119"/>
      <c r="K32" s="120"/>
      <c r="N32" s="16" t="s">
        <v>36</v>
      </c>
      <c r="O32" s="63"/>
      <c r="P32" s="63"/>
      <c r="Q32" s="63"/>
      <c r="R32" s="65"/>
    </row>
    <row r="33" spans="1:19" ht="14.25" customHeight="1" thickTop="1" thickBot="1" x14ac:dyDescent="0.3">
      <c r="A33" s="124" t="s">
        <v>48</v>
      </c>
      <c r="B33" s="125"/>
      <c r="C33" s="125"/>
      <c r="D33" s="125"/>
      <c r="E33" s="125"/>
      <c r="F33" s="125"/>
      <c r="G33" s="126"/>
      <c r="H33" s="118"/>
      <c r="I33" s="119"/>
      <c r="J33" s="119"/>
      <c r="K33" s="120"/>
      <c r="N33" s="16" t="s">
        <v>37</v>
      </c>
      <c r="O33" s="63"/>
      <c r="P33" s="63"/>
      <c r="Q33" s="63"/>
      <c r="R33" s="65"/>
    </row>
    <row r="34" spans="1:19" ht="14.25" customHeight="1" thickTop="1" thickBot="1" x14ac:dyDescent="0.3">
      <c r="A34" s="124" t="s">
        <v>49</v>
      </c>
      <c r="B34" s="125"/>
      <c r="C34" s="125"/>
      <c r="D34" s="125"/>
      <c r="E34" s="125"/>
      <c r="F34" s="125"/>
      <c r="G34" s="126"/>
      <c r="H34" s="121">
        <f>SUM(H31+H32) - H33</f>
        <v>0</v>
      </c>
      <c r="I34" s="122"/>
      <c r="J34" s="122"/>
      <c r="K34" s="123"/>
      <c r="N34" s="16" t="s">
        <v>38</v>
      </c>
      <c r="O34" s="63"/>
      <c r="P34" s="63"/>
      <c r="Q34" s="63"/>
      <c r="R34" s="65"/>
    </row>
    <row r="35" spans="1:19" ht="14.25" customHeight="1" thickTop="1" thickBot="1" x14ac:dyDescent="0.3">
      <c r="A35" s="124" t="s">
        <v>50</v>
      </c>
      <c r="B35" s="125"/>
      <c r="C35" s="125"/>
      <c r="D35" s="125"/>
      <c r="E35" s="125"/>
      <c r="F35" s="125"/>
      <c r="G35" s="126"/>
      <c r="H35" s="118"/>
      <c r="I35" s="119"/>
      <c r="J35" s="119"/>
      <c r="K35" s="120"/>
      <c r="N35" s="16" t="s">
        <v>39</v>
      </c>
      <c r="O35" s="63"/>
      <c r="P35" s="63"/>
      <c r="Q35" s="63"/>
      <c r="R35" s="65"/>
    </row>
    <row r="36" spans="1:19" ht="14.25" customHeight="1" thickTop="1" thickBot="1" x14ac:dyDescent="0.3">
      <c r="A36" s="124" t="s">
        <v>51</v>
      </c>
      <c r="B36" s="125"/>
      <c r="C36" s="125"/>
      <c r="D36" s="125"/>
      <c r="E36" s="125"/>
      <c r="F36" s="125"/>
      <c r="G36" s="126"/>
      <c r="H36" s="130">
        <f>SUM(H34-H35)</f>
        <v>0</v>
      </c>
      <c r="I36" s="131"/>
      <c r="J36" s="131"/>
      <c r="K36" s="132"/>
      <c r="N36" s="21" t="s">
        <v>40</v>
      </c>
      <c r="O36" s="94"/>
      <c r="P36" s="94"/>
      <c r="Q36" s="94"/>
      <c r="R36" s="95"/>
    </row>
    <row r="37" spans="1:19" s="40" customFormat="1" ht="38.450000000000003" customHeight="1" thickTop="1" x14ac:dyDescent="0.2">
      <c r="A37" s="150" t="s">
        <v>87</v>
      </c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0"/>
    </row>
  </sheetData>
  <sheetProtection formatCells="0" formatColumns="0" formatRows="0"/>
  <mergeCells count="44">
    <mergeCell ref="A1:N1"/>
    <mergeCell ref="Q1:S2"/>
    <mergeCell ref="A2:N2"/>
    <mergeCell ref="A37:S37"/>
    <mergeCell ref="R11:S12"/>
    <mergeCell ref="N20:S21"/>
    <mergeCell ref="N26:S27"/>
    <mergeCell ref="A3:S3"/>
    <mergeCell ref="J5:L5"/>
    <mergeCell ref="M5:N5"/>
    <mergeCell ref="P5:Q5"/>
    <mergeCell ref="N8:O9"/>
    <mergeCell ref="P9:S9"/>
    <mergeCell ref="A9:C9"/>
    <mergeCell ref="D9:K9"/>
    <mergeCell ref="A18:K18"/>
    <mergeCell ref="T20:Y22"/>
    <mergeCell ref="H36:K36"/>
    <mergeCell ref="A35:G35"/>
    <mergeCell ref="A36:G36"/>
    <mergeCell ref="A29:K29"/>
    <mergeCell ref="A30:G30"/>
    <mergeCell ref="A26:K26"/>
    <mergeCell ref="A27:K27"/>
    <mergeCell ref="N23:S24"/>
    <mergeCell ref="H32:K32"/>
    <mergeCell ref="H33:K33"/>
    <mergeCell ref="H34:K34"/>
    <mergeCell ref="H35:K35"/>
    <mergeCell ref="A31:G31"/>
    <mergeCell ref="A33:G33"/>
    <mergeCell ref="A34:G34"/>
    <mergeCell ref="E32:G32"/>
    <mergeCell ref="B5:H5"/>
    <mergeCell ref="N10:O10"/>
    <mergeCell ref="P10:S10"/>
    <mergeCell ref="N29:R29"/>
    <mergeCell ref="H31:K31"/>
    <mergeCell ref="P6:Q6"/>
    <mergeCell ref="H7:J7"/>
    <mergeCell ref="D7:E7"/>
    <mergeCell ref="A7:B7"/>
    <mergeCell ref="O7:P7"/>
    <mergeCell ref="F7:G7"/>
  </mergeCells>
  <phoneticPr fontId="20" type="noConversion"/>
  <pageMargins left="0" right="0" top="0" bottom="0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Sheet2!Print_Area</vt:lpstr>
    </vt:vector>
  </TitlesOfParts>
  <Company>Purchase College SUNY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theresa.lena</dc:creator>
  <cp:lastModifiedBy>Espinales, Ricardo</cp:lastModifiedBy>
  <cp:lastPrinted>2026-08-05T14:46:43Z</cp:lastPrinted>
  <dcterms:created xsi:type="dcterms:W3CDTF">2017-02-23T19:15:42Z</dcterms:created>
  <dcterms:modified xsi:type="dcterms:W3CDTF">2026-08-05T14:51:35Z</dcterms:modified>
</cp:coreProperties>
</file>